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air.sharepoint.com/sites/InteragencyForumsProject/Shared Documents/AC report production/America's Children 2023/05_AC Indicator Working Folder/01_MASTER TABLES/"/>
    </mc:Choice>
  </mc:AlternateContent>
  <xr:revisionPtr revIDLastSave="0" documentId="8_{575AC440-0ADB-476A-8457-F97AB81D285F}" xr6:coauthVersionLast="47" xr6:coauthVersionMax="47" xr10:uidLastSave="{00000000-0000-0000-0000-000000000000}"/>
  <bookViews>
    <workbookView xWindow="-120" yWindow="-120" windowWidth="29040" windowHeight="15840" xr2:uid="{614CF617-FDCB-4BA9-9E36-AFCCAA6221E7}"/>
  </bookViews>
  <sheets>
    <sheet name="FAM2.A SE table" sheetId="1" r:id="rId1"/>
  </sheets>
  <externalReferences>
    <externalReference r:id="rId2"/>
    <externalReference r:id="rId3"/>
  </externalReferences>
  <definedNames>
    <definedName name="_">#REF!</definedName>
    <definedName name="__">#REF!</definedName>
    <definedName name="___">#REF!</definedName>
    <definedName name="__EX6">#REF!</definedName>
    <definedName name="_4WORD_M_001_07">#REF!</definedName>
    <definedName name="_4WORD_O_005_L_">#REF!</definedName>
    <definedName name="_EX6">#REF!</definedName>
    <definedName name="_Fill">#REF!</definedName>
    <definedName name="_Regression_Out">#REF!</definedName>
    <definedName name="_Regression_Out1">#REF!</definedName>
    <definedName name="_Regression_X">#REF!</definedName>
    <definedName name="_Regression_Y">#REF!</definedName>
    <definedName name="Address">#REF!</definedName>
    <definedName name="AEPR2">#REF!</definedName>
    <definedName name="C1.1a">#REF!</definedName>
    <definedName name="City">#REF!</definedName>
    <definedName name="Code">#REF!</definedName>
    <definedName name="Company">#REF!</definedName>
    <definedName name="Country">#REF!</definedName>
    <definedName name="data">#REF!</definedName>
    <definedName name="data1">#REF!</definedName>
    <definedName name="data2">#REF!</definedName>
    <definedName name="data3">#REF!</definedName>
    <definedName name="Database_MI">#REF!</definedName>
    <definedName name="database1">#REF!</definedName>
    <definedName name="dataz">#REF!</definedName>
    <definedName name="dfg">#REF!</definedName>
    <definedName name="Discount">#REF!</definedName>
    <definedName name="display_area_2">#REF!</definedName>
    <definedName name="Email">#REF!</definedName>
    <definedName name="Fax">#REF!</definedName>
    <definedName name="FCode">#REF!</definedName>
    <definedName name="fix">#REF!</definedName>
    <definedName name="foot">#REF!</definedName>
    <definedName name="G261e120">#REF!</definedName>
    <definedName name="HelpAnalysis">#REF!</definedName>
    <definedName name="HelpGraphData">#REF!</definedName>
    <definedName name="HelpGraphs">#REF!</definedName>
    <definedName name="HelpRounding">#REF!</definedName>
    <definedName name="HelpStandardErrorTables">#REF!</definedName>
    <definedName name="HelpSupplementalTables">#REF!</definedName>
    <definedName name="HiddenRows">#REF!</definedName>
    <definedName name="Listrang2">#REF!</definedName>
    <definedName name="ListRange2">#REF!</definedName>
    <definedName name="Name">#REF!</definedName>
    <definedName name="new">#REF!</definedName>
    <definedName name="no_statistically_significant_change">#REF!</definedName>
    <definedName name="OPTIONS">#REF!</definedName>
    <definedName name="OrderTable">#REF!</definedName>
    <definedName name="OSEPB1">#REF!</definedName>
    <definedName name="p1_data">#REF!</definedName>
    <definedName name="p1_foot">#REF!</definedName>
    <definedName name="p1_title">#REF!</definedName>
    <definedName name="Phone">#REF!</definedName>
    <definedName name="Print_Area_MI">#REF!</definedName>
    <definedName name="Print_area_MI2">#REF!</definedName>
    <definedName name="Print4">#REF!</definedName>
    <definedName name="ProdForm">#REF!</definedName>
    <definedName name="Product">#REF!</definedName>
    <definedName name="RCArea">#REF!</definedName>
    <definedName name="SIGN.">[2]Sheet1!$A$1:$A$3</definedName>
    <definedName name="SpecialPrice">#REF!</definedName>
    <definedName name="State">#REF!</definedName>
    <definedName name="SUBS">#REF!</definedName>
    <definedName name="tbl_ProdInfo">#REF!</definedName>
    <definedName name="title">#REF!</definedName>
    <definedName name="vv">#REF!</definedName>
    <definedName name="Zi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" i="1" l="1"/>
  <c r="AA4" i="1" s="1"/>
</calcChain>
</file>

<file path=xl/sharedStrings.xml><?xml version="1.0" encoding="utf-8"?>
<sst xmlns="http://schemas.openxmlformats.org/spreadsheetml/2006/main" count="13" uniqueCount="13">
  <si>
    <t xml:space="preserve">SOURCE: National Center for Health Statistics, National Vital Statistics System. </t>
  </si>
  <si>
    <t>Ages 40–44</t>
  </si>
  <si>
    <t>Ages 35–39</t>
  </si>
  <si>
    <t>Ages 30–34</t>
  </si>
  <si>
    <t>Ages 25–29</t>
  </si>
  <si>
    <t>Ages 20–24</t>
  </si>
  <si>
    <t>Ages 18–19</t>
  </si>
  <si>
    <t xml:space="preserve">Ages 15–17 </t>
  </si>
  <si>
    <t xml:space="preserve">Age </t>
  </si>
  <si>
    <r>
      <t>Total ages 15</t>
    </r>
    <r>
      <rPr>
        <b/>
        <sz val="8"/>
        <color rgb="FFFFFFFF"/>
        <rFont val="Calibri"/>
        <family val="2"/>
      </rPr>
      <t>–</t>
    </r>
    <r>
      <rPr>
        <b/>
        <sz val="8"/>
        <color rgb="FFFFFFFF"/>
        <rFont val="Arial"/>
        <family val="2"/>
      </rPr>
      <t>44</t>
    </r>
  </si>
  <si>
    <t>Age of mother</t>
  </si>
  <si>
    <t>(Live births per 1,000 unmarried women in specified age group)</t>
  </si>
  <si>
    <t>Standard Errors for Table FAM2.A Births to unmarried women: Birth rates for unmarried women by age of mother, 1980–2021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</si>
</sst>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rgb="FFFFFFFF"/>
      <name val="Arial"/>
      <family val="2"/>
    </font>
    <font>
      <b/>
      <sz val="8"/>
      <color rgb="FFFFFFFF"/>
      <name val="Calibri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0E5F4"/>
        <bgColor indexed="64"/>
      </patternFill>
    </fill>
    <fill>
      <patternFill patternType="solid">
        <fgColor rgb="FF2B7AB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2" fillId="0" borderId="0" xfId="1" applyFont="1" applyAlignment="1">
      <alignment wrapText="1"/>
    </xf>
    <xf numFmtId="0" fontId="1" fillId="0" borderId="0" xfId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2" fontId="2" fillId="0" borderId="0" xfId="1" applyNumberFormat="1" applyFont="1" applyAlignment="1">
      <alignment horizontal="right" wrapText="1"/>
    </xf>
    <xf numFmtId="2" fontId="2" fillId="0" borderId="0" xfId="1" applyNumberFormat="1" applyFont="1" applyAlignment="1">
      <alignment wrapText="1"/>
    </xf>
    <xf numFmtId="0" fontId="2" fillId="0" borderId="0" xfId="1" applyFont="1" applyAlignment="1">
      <alignment horizontal="left" wrapText="1" indent="1"/>
    </xf>
    <xf numFmtId="0" fontId="2" fillId="2" borderId="0" xfId="1" applyFont="1" applyFill="1" applyAlignment="1">
      <alignment horizontal="left" wrapText="1"/>
    </xf>
    <xf numFmtId="2" fontId="3" fillId="3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horizontal="left" wrapText="1"/>
    </xf>
    <xf numFmtId="0" fontId="5" fillId="0" borderId="0" xfId="1" applyFont="1" applyAlignment="1">
      <alignment horizontal="right" wrapText="1"/>
    </xf>
    <xf numFmtId="0" fontId="6" fillId="0" borderId="0" xfId="1" applyFont="1" applyAlignment="1">
      <alignment horizontal="right" wrapText="1"/>
    </xf>
    <xf numFmtId="0" fontId="6" fillId="0" borderId="0" xfId="1" applyFont="1" applyAlignment="1">
      <alignment horizontal="left" wrapText="1"/>
    </xf>
    <xf numFmtId="0" fontId="2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</cellXfs>
  <cellStyles count="2">
    <cellStyle name="Normal" xfId="0" builtinId="0"/>
    <cellStyle name="Normal 2" xfId="1" xr:uid="{BFAF4183-B50C-487C-ADFB-F794C0FFC1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m2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/America's%20Children/Resources/Forum%20Coordinator/Materials%20for%20OMB/2010%20Tables/FAM/FAM2A%2020104_06_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2.A tab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Notes"/>
      <sheetName val="Print Table"/>
      <sheetName val="FAM2.A"/>
      <sheetName val="FAM2 At a Glance stat"/>
      <sheetName val="Figure FAM2.A"/>
      <sheetName val="Figure Notes"/>
      <sheetName val="Figure 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statistically significant increase</v>
          </cell>
        </row>
        <row r="2">
          <cell r="A2" t="str">
            <v>statistically significant decrease</v>
          </cell>
        </row>
        <row r="3">
          <cell r="A3" t="str">
            <v>no statistically significant change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2C14F-1BED-402E-AEA8-6779DBCB162A}">
  <sheetPr>
    <pageSetUpPr fitToPage="1"/>
  </sheetPr>
  <dimension ref="A1:AQ13"/>
  <sheetViews>
    <sheetView tabSelected="1" zoomScaleNormal="100" zoomScaleSheetLayoutView="100" workbookViewId="0">
      <selection sqref="A1:AQ1"/>
    </sheetView>
  </sheetViews>
  <sheetFormatPr defaultColWidth="9.140625" defaultRowHeight="12.6" customHeight="1" x14ac:dyDescent="0.2"/>
  <cols>
    <col min="1" max="1" width="16.28515625" style="1" customWidth="1"/>
    <col min="2" max="25" width="5.42578125" style="2" customWidth="1"/>
    <col min="26" max="26" width="5.42578125" style="4" customWidth="1"/>
    <col min="27" max="39" width="5.42578125" style="2" customWidth="1"/>
    <col min="40" max="40" width="5.42578125" style="3" customWidth="1"/>
    <col min="41" max="43" width="5.42578125" style="2" customWidth="1"/>
    <col min="44" max="16384" width="9.140625" style="1"/>
  </cols>
  <sheetData>
    <row r="1" spans="1:43" ht="15" customHeight="1" x14ac:dyDescent="0.2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12" customHeight="1" x14ac:dyDescent="0.2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5"/>
      <c r="AO2" s="15"/>
      <c r="AP2" s="15"/>
      <c r="AQ2" s="15"/>
    </row>
    <row r="3" spans="1:43" ht="12" customHeight="1" x14ac:dyDescent="0.2">
      <c r="A3" s="14" t="s">
        <v>10</v>
      </c>
      <c r="B3" s="13">
        <v>1980</v>
      </c>
      <c r="C3" s="13">
        <v>1981</v>
      </c>
      <c r="D3" s="13">
        <v>1982</v>
      </c>
      <c r="E3" s="13">
        <v>1983</v>
      </c>
      <c r="F3" s="13">
        <v>1984</v>
      </c>
      <c r="G3" s="13">
        <v>1985</v>
      </c>
      <c r="H3" s="13">
        <v>1986</v>
      </c>
      <c r="I3" s="13">
        <v>1987</v>
      </c>
      <c r="J3" s="13">
        <v>1988</v>
      </c>
      <c r="K3" s="13">
        <v>1989</v>
      </c>
      <c r="L3" s="13">
        <v>1990</v>
      </c>
      <c r="M3" s="13">
        <v>1991</v>
      </c>
      <c r="N3" s="13">
        <v>1992</v>
      </c>
      <c r="O3" s="13">
        <v>1993</v>
      </c>
      <c r="P3" s="13">
        <v>1994</v>
      </c>
      <c r="Q3" s="13">
        <v>1995</v>
      </c>
      <c r="R3" s="13">
        <v>1996</v>
      </c>
      <c r="S3" s="13">
        <v>1997</v>
      </c>
      <c r="T3" s="13">
        <v>1998</v>
      </c>
      <c r="U3" s="13">
        <v>1999</v>
      </c>
      <c r="V3" s="13">
        <v>2000</v>
      </c>
      <c r="W3" s="13">
        <v>2001</v>
      </c>
      <c r="X3" s="13">
        <v>2002</v>
      </c>
      <c r="Y3" s="13">
        <v>2003</v>
      </c>
      <c r="Z3" s="13">
        <v>2004</v>
      </c>
      <c r="AA3" s="13">
        <v>2005</v>
      </c>
      <c r="AB3" s="13">
        <v>2006</v>
      </c>
      <c r="AC3" s="13">
        <v>2007</v>
      </c>
      <c r="AD3" s="13">
        <v>2008</v>
      </c>
      <c r="AE3" s="13">
        <v>2009</v>
      </c>
      <c r="AF3" s="13">
        <v>2010</v>
      </c>
      <c r="AG3" s="13">
        <v>2011</v>
      </c>
      <c r="AH3" s="13">
        <v>2012</v>
      </c>
      <c r="AI3" s="13">
        <v>2013</v>
      </c>
      <c r="AJ3" s="13">
        <v>2014</v>
      </c>
      <c r="AK3" s="13">
        <v>2015</v>
      </c>
      <c r="AL3" s="13">
        <v>2016</v>
      </c>
      <c r="AM3" s="13">
        <v>2017</v>
      </c>
      <c r="AN3" s="12">
        <v>2018</v>
      </c>
      <c r="AO3" s="12">
        <v>2019</v>
      </c>
      <c r="AP3" s="12">
        <v>2020</v>
      </c>
      <c r="AQ3" s="12">
        <v>2021</v>
      </c>
    </row>
    <row r="4" spans="1:43" ht="12" customHeight="1" x14ac:dyDescent="0.2">
      <c r="A4" s="11" t="s">
        <v>9</v>
      </c>
      <c r="B4" s="10">
        <v>3.4799999999999998E-2</v>
      </c>
      <c r="C4" s="10">
        <v>3.56E-2</v>
      </c>
      <c r="D4" s="10">
        <v>3.56E-2</v>
      </c>
      <c r="E4" s="10">
        <v>3.5299999999999998E-2</v>
      </c>
      <c r="F4" s="10">
        <v>3.6999999999999998E-2</v>
      </c>
      <c r="G4" s="10">
        <v>3.5999999999999997E-2</v>
      </c>
      <c r="H4" s="10">
        <v>3.6499999999999998E-2</v>
      </c>
      <c r="I4" s="10">
        <v>3.73E-2</v>
      </c>
      <c r="J4" s="10">
        <v>3.8399999999999997E-2</v>
      </c>
      <c r="K4" s="10">
        <v>3.9800000000000002E-2</v>
      </c>
      <c r="L4" s="10">
        <v>4.0599999999999997E-2</v>
      </c>
      <c r="M4" s="10">
        <v>4.0800000000000003E-2</v>
      </c>
      <c r="N4" s="10">
        <v>4.0599999999999997E-2</v>
      </c>
      <c r="O4" s="10">
        <v>4.02E-2</v>
      </c>
      <c r="P4" s="10">
        <v>4.07E-2</v>
      </c>
      <c r="Q4" s="10">
        <v>3.9600000000000003E-2</v>
      </c>
      <c r="R4" s="10">
        <v>3.9E-2</v>
      </c>
      <c r="S4" s="10">
        <v>3.8300000000000001E-2</v>
      </c>
      <c r="T4" s="10">
        <v>3.8100000000000002E-2</v>
      </c>
      <c r="U4" s="10">
        <v>3.7900000000000003E-2</v>
      </c>
      <c r="V4" s="10">
        <v>3.7999999999999999E-2</v>
      </c>
      <c r="W4" s="10">
        <v>3.7600000000000001E-2</v>
      </c>
      <c r="X4" s="10">
        <v>3.73E-2</v>
      </c>
      <c r="Y4" s="10">
        <v>3.7600000000000001E-2</v>
      </c>
      <c r="Z4" s="10">
        <f>ROUND(X4/SQRT(Y4),4)</f>
        <v>0.19239999999999999</v>
      </c>
      <c r="AA4" s="10">
        <f>ROUND(Y4/SQRT(Z4),4)</f>
        <v>8.5699999999999998E-2</v>
      </c>
      <c r="AB4" s="10">
        <v>3.9300000000000002E-2</v>
      </c>
      <c r="AC4" s="10">
        <v>3.9600000000000003E-2</v>
      </c>
      <c r="AD4" s="10">
        <v>3.9399999999999998E-2</v>
      </c>
      <c r="AE4" s="10">
        <v>3.8300000000000001E-2</v>
      </c>
      <c r="AF4" s="10">
        <v>3.7199999999999997E-2</v>
      </c>
      <c r="AG4" s="10">
        <v>3.6299999999999999E-2</v>
      </c>
      <c r="AH4" s="10">
        <v>3.5700000000000003E-2</v>
      </c>
      <c r="AI4" s="10">
        <v>3.5099999999999999E-2</v>
      </c>
      <c r="AJ4" s="10">
        <v>3.4700000000000002E-2</v>
      </c>
      <c r="AK4" s="10">
        <v>3.4299999999999997E-2</v>
      </c>
      <c r="AL4" s="10">
        <v>3.3799999999999997E-2</v>
      </c>
      <c r="AM4" s="10">
        <v>3.3119999999999997E-2</v>
      </c>
      <c r="AN4" s="10">
        <v>3.3340000000000002E-2</v>
      </c>
      <c r="AO4" s="10">
        <v>3.3230000000000003E-2</v>
      </c>
      <c r="AP4" s="10">
        <v>3.2509999999999997E-2</v>
      </c>
      <c r="AQ4" s="10">
        <v>3.1789999999999999E-2</v>
      </c>
    </row>
    <row r="5" spans="1:43" ht="12" customHeight="1" x14ac:dyDescent="0.2">
      <c r="A5" s="9" t="s">
        <v>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2" customHeight="1" x14ac:dyDescent="0.2">
      <c r="A6" s="8" t="s">
        <v>7</v>
      </c>
      <c r="B6" s="6">
        <v>5.8999999999999997E-2</v>
      </c>
      <c r="C6" s="6">
        <v>6.0699999999999997E-2</v>
      </c>
      <c r="D6" s="6">
        <v>6.2700000000000006E-2</v>
      </c>
      <c r="E6" s="6">
        <v>6.4399999999999999E-2</v>
      </c>
      <c r="F6" s="6">
        <v>6.4500000000000002E-2</v>
      </c>
      <c r="G6" s="6">
        <v>6.5000000000000002E-2</v>
      </c>
      <c r="H6" s="6">
        <v>6.4899999999999999E-2</v>
      </c>
      <c r="I6" s="6">
        <v>6.7799999999999999E-2</v>
      </c>
      <c r="J6" s="6">
        <v>7.1599999999999997E-2</v>
      </c>
      <c r="K6" s="6">
        <v>7.6499999999999999E-2</v>
      </c>
      <c r="L6" s="6">
        <v>7.8399999999999997E-2</v>
      </c>
      <c r="M6" s="6">
        <v>0.08</v>
      </c>
      <c r="N6" s="6">
        <v>7.8299999999999995E-2</v>
      </c>
      <c r="O6" s="6">
        <v>7.7700000000000005E-2</v>
      </c>
      <c r="P6" s="6">
        <v>7.8200000000000006E-2</v>
      </c>
      <c r="Q6" s="6">
        <v>7.4999999999999997E-2</v>
      </c>
      <c r="R6" s="6">
        <v>7.1999999999999995E-2</v>
      </c>
      <c r="S6" s="6">
        <v>7.0099999999999996E-2</v>
      </c>
      <c r="T6" s="6">
        <v>6.8099999999999994E-2</v>
      </c>
      <c r="U6" s="6">
        <v>6.6000000000000003E-2</v>
      </c>
      <c r="V6" s="6">
        <v>6.4399999999999999E-2</v>
      </c>
      <c r="W6" s="6">
        <v>6.0999999999999999E-2</v>
      </c>
      <c r="X6" s="6">
        <v>5.91E-2</v>
      </c>
      <c r="Y6" s="6">
        <v>5.79E-2</v>
      </c>
      <c r="Z6" s="6">
        <v>5.57E-2</v>
      </c>
      <c r="AA6" s="6">
        <v>5.62E-2</v>
      </c>
      <c r="AB6" s="6">
        <v>5.62E-2</v>
      </c>
      <c r="AC6" s="6">
        <v>5.6500000000000002E-2</v>
      </c>
      <c r="AD6" s="6">
        <v>5.6399999999999999E-2</v>
      </c>
      <c r="AE6" s="6">
        <v>5.4899999999999997E-2</v>
      </c>
      <c r="AF6" s="6">
        <v>5.2200000000000003E-2</v>
      </c>
      <c r="AG6" s="6">
        <v>4.9399999999999999E-2</v>
      </c>
      <c r="AH6" s="6">
        <v>4.7699999999999999E-2</v>
      </c>
      <c r="AI6" s="6">
        <v>4.4499999999999998E-2</v>
      </c>
      <c r="AJ6" s="6">
        <v>4.19E-2</v>
      </c>
      <c r="AK6" s="6">
        <v>3.9699999999999999E-2</v>
      </c>
      <c r="AL6" s="7">
        <v>3.7589999999999998E-2</v>
      </c>
      <c r="AM6" s="7">
        <v>3.5520000000000003E-2</v>
      </c>
      <c r="AN6" s="7">
        <v>3.4430000000000002E-2</v>
      </c>
      <c r="AO6" s="6">
        <v>3.329E-2</v>
      </c>
      <c r="AP6" s="6">
        <v>3.2219999999999999E-2</v>
      </c>
      <c r="AQ6" s="6">
        <v>2.9860000000000001E-2</v>
      </c>
    </row>
    <row r="7" spans="1:43" ht="12" customHeight="1" x14ac:dyDescent="0.2">
      <c r="A7" s="8" t="s">
        <v>6</v>
      </c>
      <c r="B7" s="6">
        <v>0.10390000000000001</v>
      </c>
      <c r="C7" s="6">
        <v>0.104</v>
      </c>
      <c r="D7" s="6">
        <v>0.1047</v>
      </c>
      <c r="E7" s="6">
        <v>0.107</v>
      </c>
      <c r="F7" s="6">
        <v>0.1113</v>
      </c>
      <c r="G7" s="6">
        <v>0.1177</v>
      </c>
      <c r="H7" s="6">
        <v>0.1211</v>
      </c>
      <c r="I7" s="6">
        <v>0.12139999999999999</v>
      </c>
      <c r="J7" s="6">
        <v>0.1226</v>
      </c>
      <c r="K7" s="6">
        <v>0.1263</v>
      </c>
      <c r="L7" s="6">
        <v>0.13320000000000001</v>
      </c>
      <c r="M7" s="6">
        <v>0.1429</v>
      </c>
      <c r="N7" s="6">
        <v>0.1472</v>
      </c>
      <c r="O7" s="6">
        <v>0.14610000000000001</v>
      </c>
      <c r="P7" s="6">
        <v>0.1482</v>
      </c>
      <c r="Q7" s="6">
        <v>0.14360000000000001</v>
      </c>
      <c r="R7" s="6">
        <v>0.13950000000000001</v>
      </c>
      <c r="S7" s="6">
        <v>0.1363</v>
      </c>
      <c r="T7" s="6">
        <v>0.1328</v>
      </c>
      <c r="U7" s="6">
        <v>0.12959999999999999</v>
      </c>
      <c r="V7" s="6">
        <v>0.1293</v>
      </c>
      <c r="W7" s="6">
        <v>0.12709999999999999</v>
      </c>
      <c r="X7" s="6">
        <v>0.1246</v>
      </c>
      <c r="Y7" s="6">
        <v>0.1216</v>
      </c>
      <c r="Z7" s="6">
        <v>0.12039999999999999</v>
      </c>
      <c r="AA7" s="6">
        <v>0.1234</v>
      </c>
      <c r="AB7" s="6">
        <v>0.1234</v>
      </c>
      <c r="AC7" s="6">
        <v>0.12379999999999999</v>
      </c>
      <c r="AD7" s="6">
        <v>0.1195</v>
      </c>
      <c r="AE7" s="6">
        <v>0.1148</v>
      </c>
      <c r="AF7" s="6">
        <v>0.1108</v>
      </c>
      <c r="AG7" s="6">
        <v>0.1076</v>
      </c>
      <c r="AH7" s="6">
        <v>0.1055</v>
      </c>
      <c r="AI7" s="6">
        <v>0.1019</v>
      </c>
      <c r="AJ7" s="6">
        <v>9.9500000000000005E-2</v>
      </c>
      <c r="AK7" s="6">
        <v>9.5699999999999993E-2</v>
      </c>
      <c r="AL7" s="7">
        <v>9.1289999999999996E-2</v>
      </c>
      <c r="AM7" s="7">
        <v>8.8270000000000001E-2</v>
      </c>
      <c r="AN7" s="7">
        <v>8.5959999999999995E-2</v>
      </c>
      <c r="AO7" s="6">
        <v>8.4349999999999994E-2</v>
      </c>
      <c r="AP7" s="6">
        <v>8.2170000000000007E-2</v>
      </c>
      <c r="AQ7" s="6">
        <v>7.8E-2</v>
      </c>
    </row>
    <row r="8" spans="1:43" ht="12" customHeight="1" x14ac:dyDescent="0.2">
      <c r="A8" s="8" t="s">
        <v>5</v>
      </c>
      <c r="B8" s="6">
        <v>8.4000000000000005E-2</v>
      </c>
      <c r="C8" s="6">
        <v>8.2699999999999996E-2</v>
      </c>
      <c r="D8" s="6">
        <v>8.1799999999999998E-2</v>
      </c>
      <c r="E8" s="6">
        <v>8.1100000000000005E-2</v>
      </c>
      <c r="F8" s="6">
        <v>8.14E-2</v>
      </c>
      <c r="G8" s="6">
        <v>8.48E-2</v>
      </c>
      <c r="H8" s="6">
        <v>8.77E-2</v>
      </c>
      <c r="I8" s="6">
        <v>9.1399999999999995E-2</v>
      </c>
      <c r="J8" s="6">
        <v>9.4500000000000001E-2</v>
      </c>
      <c r="K8" s="6">
        <v>9.9500000000000005E-2</v>
      </c>
      <c r="L8" s="6">
        <v>0.1024</v>
      </c>
      <c r="M8" s="6">
        <v>0.10349999999999999</v>
      </c>
      <c r="N8" s="6">
        <v>0.10290000000000001</v>
      </c>
      <c r="O8" s="6">
        <v>0.10340000000000001</v>
      </c>
      <c r="P8" s="6">
        <v>0.10580000000000001</v>
      </c>
      <c r="Q8" s="6">
        <v>0.1045</v>
      </c>
      <c r="R8" s="6">
        <v>0.10489999999999999</v>
      </c>
      <c r="S8" s="6">
        <v>0.104</v>
      </c>
      <c r="T8" s="6">
        <v>0.1038</v>
      </c>
      <c r="U8" s="6">
        <v>0.1026</v>
      </c>
      <c r="V8" s="6">
        <v>0.1017</v>
      </c>
      <c r="W8" s="6">
        <v>9.8699999999999996E-2</v>
      </c>
      <c r="X8" s="6">
        <v>9.64E-2</v>
      </c>
      <c r="Y8" s="6">
        <v>9.5799999999999996E-2</v>
      </c>
      <c r="Z8" s="6">
        <v>9.74E-2</v>
      </c>
      <c r="AA8" s="6">
        <v>0.1</v>
      </c>
      <c r="AB8" s="6">
        <v>0.1</v>
      </c>
      <c r="AC8" s="6">
        <v>9.9400000000000002E-2</v>
      </c>
      <c r="AD8" s="6">
        <v>9.7600000000000006E-2</v>
      </c>
      <c r="AE8" s="6">
        <v>9.4200000000000006E-2</v>
      </c>
      <c r="AF8" s="6">
        <v>9.0300000000000005E-2</v>
      </c>
      <c r="AG8" s="6">
        <v>8.6400000000000005E-2</v>
      </c>
      <c r="AH8" s="6">
        <v>8.4500000000000006E-2</v>
      </c>
      <c r="AI8" s="6">
        <v>8.1900000000000001E-2</v>
      </c>
      <c r="AJ8" s="6">
        <v>8.09E-2</v>
      </c>
      <c r="AK8" s="6">
        <v>7.9699999999999993E-2</v>
      </c>
      <c r="AL8" s="7">
        <v>7.7770000000000006E-2</v>
      </c>
      <c r="AM8" s="7">
        <v>7.6490000000000002E-2</v>
      </c>
      <c r="AN8" s="7">
        <v>7.7399999999999997E-2</v>
      </c>
      <c r="AO8" s="6">
        <v>7.7200000000000005E-2</v>
      </c>
      <c r="AP8" s="6">
        <v>7.4719999999999995E-2</v>
      </c>
      <c r="AQ8" s="6">
        <v>7.2950000000000001E-2</v>
      </c>
    </row>
    <row r="9" spans="1:43" ht="12" customHeight="1" x14ac:dyDescent="0.2">
      <c r="A9" s="8" t="s">
        <v>4</v>
      </c>
      <c r="B9" s="6">
        <v>0.1077</v>
      </c>
      <c r="C9" s="6">
        <v>0.10440000000000001</v>
      </c>
      <c r="D9" s="6">
        <v>0.1018</v>
      </c>
      <c r="E9" s="6">
        <v>9.98E-2</v>
      </c>
      <c r="F9" s="6">
        <v>0.1002</v>
      </c>
      <c r="G9" s="6">
        <v>0.1023</v>
      </c>
      <c r="H9" s="6">
        <v>0.1037</v>
      </c>
      <c r="I9" s="6">
        <v>0.1051</v>
      </c>
      <c r="J9" s="6">
        <v>0.1094</v>
      </c>
      <c r="K9" s="6">
        <v>0.1137</v>
      </c>
      <c r="L9" s="6">
        <v>0.1168</v>
      </c>
      <c r="M9" s="6">
        <v>0.11559999999999999</v>
      </c>
      <c r="N9" s="6">
        <v>0.11509999999999999</v>
      </c>
      <c r="O9" s="6">
        <v>0.11559999999999999</v>
      </c>
      <c r="P9" s="6">
        <v>0.1177</v>
      </c>
      <c r="Q9" s="6">
        <v>0.11360000000000001</v>
      </c>
      <c r="R9" s="6">
        <v>0.1123</v>
      </c>
      <c r="S9" s="6">
        <v>0.11020000000000001</v>
      </c>
      <c r="T9" s="6">
        <v>0.1123</v>
      </c>
      <c r="U9" s="6">
        <v>0.1145</v>
      </c>
      <c r="V9" s="6">
        <v>0.1158</v>
      </c>
      <c r="W9" s="6">
        <v>0.1174</v>
      </c>
      <c r="X9" s="6">
        <v>0.1197</v>
      </c>
      <c r="Y9" s="6">
        <v>0.1235</v>
      </c>
      <c r="Z9" s="6">
        <v>0.1241</v>
      </c>
      <c r="AA9" s="6">
        <v>0.1246</v>
      </c>
      <c r="AB9" s="6">
        <v>0.1246</v>
      </c>
      <c r="AC9" s="6">
        <v>0.1232</v>
      </c>
      <c r="AD9" s="6">
        <v>0.1201</v>
      </c>
      <c r="AE9" s="6">
        <v>0.1162</v>
      </c>
      <c r="AF9" s="6">
        <v>0.1115</v>
      </c>
      <c r="AG9" s="6">
        <v>0.1089</v>
      </c>
      <c r="AH9" s="6">
        <v>0.1071</v>
      </c>
      <c r="AI9" s="6">
        <v>0.1052</v>
      </c>
      <c r="AJ9" s="6">
        <v>0.1043</v>
      </c>
      <c r="AK9" s="6">
        <v>0.1014</v>
      </c>
      <c r="AL9" s="7">
        <v>9.9110000000000004E-2</v>
      </c>
      <c r="AM9" s="7">
        <v>9.7030000000000005E-2</v>
      </c>
      <c r="AN9" s="7">
        <v>9.7890000000000005E-2</v>
      </c>
      <c r="AO9" s="6">
        <v>9.5960000000000004E-2</v>
      </c>
      <c r="AP9" s="6">
        <v>9.3609999999999999E-2</v>
      </c>
      <c r="AQ9" s="6">
        <v>9.6729999999999997E-2</v>
      </c>
    </row>
    <row r="10" spans="1:43" ht="12" customHeight="1" x14ac:dyDescent="0.2">
      <c r="A10" s="8" t="s">
        <v>3</v>
      </c>
      <c r="B10" s="6">
        <v>0.1042</v>
      </c>
      <c r="C10" s="6">
        <v>9.7699999999999995E-2</v>
      </c>
      <c r="D10" s="6">
        <v>9.8400000000000001E-2</v>
      </c>
      <c r="E10" s="6">
        <v>9.6500000000000002E-2</v>
      </c>
      <c r="F10" s="6">
        <v>9.5699999999999993E-2</v>
      </c>
      <c r="G10" s="6">
        <v>9.7100000000000006E-2</v>
      </c>
      <c r="H10" s="6">
        <v>9.9400000000000002E-2</v>
      </c>
      <c r="I10" s="6">
        <v>0.10199999999999999</v>
      </c>
      <c r="J10" s="6">
        <v>0.10390000000000001</v>
      </c>
      <c r="K10" s="6">
        <v>0.107</v>
      </c>
      <c r="L10" s="6">
        <v>0.1094</v>
      </c>
      <c r="M10" s="6">
        <v>0.1077</v>
      </c>
      <c r="N10" s="6">
        <v>0.1051</v>
      </c>
      <c r="O10" s="6">
        <v>0.1045</v>
      </c>
      <c r="P10" s="6">
        <v>0.107</v>
      </c>
      <c r="Q10" s="6">
        <v>0.1066</v>
      </c>
      <c r="R10" s="6">
        <v>0.11020000000000001</v>
      </c>
      <c r="S10" s="6">
        <v>0.10730000000000001</v>
      </c>
      <c r="T10" s="6">
        <v>0.1079</v>
      </c>
      <c r="U10" s="6">
        <v>0.10780000000000001</v>
      </c>
      <c r="V10" s="6">
        <v>0.1089</v>
      </c>
      <c r="W10" s="6">
        <v>0.10970000000000001</v>
      </c>
      <c r="X10" s="6">
        <v>0.11070000000000001</v>
      </c>
      <c r="Y10" s="6">
        <v>0.11509999999999999</v>
      </c>
      <c r="Z10" s="6">
        <v>0.12529999999999999</v>
      </c>
      <c r="AA10" s="6">
        <v>0.13270000000000001</v>
      </c>
      <c r="AB10" s="6">
        <v>0.13270000000000001</v>
      </c>
      <c r="AC10" s="6">
        <v>0.13469999999999999</v>
      </c>
      <c r="AD10" s="6">
        <v>0.13370000000000001</v>
      </c>
      <c r="AE10" s="6">
        <v>0.1283</v>
      </c>
      <c r="AF10" s="6">
        <v>0.12479999999999999</v>
      </c>
      <c r="AG10" s="6">
        <v>0.12180000000000001</v>
      </c>
      <c r="AH10" s="6">
        <v>0.11940000000000001</v>
      </c>
      <c r="AI10" s="6">
        <v>0.1176</v>
      </c>
      <c r="AJ10" s="6">
        <v>0.1178</v>
      </c>
      <c r="AK10" s="6">
        <v>0.12</v>
      </c>
      <c r="AL10" s="7">
        <v>0.11691</v>
      </c>
      <c r="AM10" s="7">
        <v>0.11401</v>
      </c>
      <c r="AN10" s="7">
        <v>0.11987</v>
      </c>
      <c r="AO10" s="6">
        <v>0.12035</v>
      </c>
      <c r="AP10" s="6">
        <v>0.11487</v>
      </c>
      <c r="AQ10" s="6">
        <v>0.11222</v>
      </c>
    </row>
    <row r="11" spans="1:43" ht="12" customHeight="1" x14ac:dyDescent="0.2">
      <c r="A11" s="8" t="s">
        <v>2</v>
      </c>
      <c r="B11" s="6">
        <v>8.4500000000000006E-2</v>
      </c>
      <c r="C11" s="6">
        <v>8.2000000000000003E-2</v>
      </c>
      <c r="D11" s="6">
        <v>7.8E-2</v>
      </c>
      <c r="E11" s="6">
        <v>7.5600000000000001E-2</v>
      </c>
      <c r="F11" s="6">
        <v>7.5399999999999995E-2</v>
      </c>
      <c r="G11" s="6">
        <v>7.4800000000000005E-2</v>
      </c>
      <c r="H11" s="6">
        <v>7.4300000000000005E-2</v>
      </c>
      <c r="I11" s="6">
        <v>7.7600000000000002E-2</v>
      </c>
      <c r="J11" s="6">
        <v>8.09E-2</v>
      </c>
      <c r="K11" s="6">
        <v>8.1000000000000003E-2</v>
      </c>
      <c r="L11" s="6">
        <v>8.2299999999999998E-2</v>
      </c>
      <c r="M11" s="6">
        <v>8.14E-2</v>
      </c>
      <c r="N11" s="6">
        <v>8.2100000000000006E-2</v>
      </c>
      <c r="O11" s="6">
        <v>8.0199999999999994E-2</v>
      </c>
      <c r="P11" s="6">
        <v>8.0600000000000005E-2</v>
      </c>
      <c r="Q11" s="6">
        <v>7.8600000000000003E-2</v>
      </c>
      <c r="R11" s="6">
        <v>7.9500000000000001E-2</v>
      </c>
      <c r="S11" s="6">
        <v>7.6399999999999996E-2</v>
      </c>
      <c r="T11" s="6">
        <v>7.5700000000000003E-2</v>
      </c>
      <c r="U11" s="6">
        <v>7.5899999999999995E-2</v>
      </c>
      <c r="V11" s="6">
        <v>7.7600000000000002E-2</v>
      </c>
      <c r="W11" s="6">
        <v>7.9899999999999999E-2</v>
      </c>
      <c r="X11" s="6">
        <v>8.1299999999999997E-2</v>
      </c>
      <c r="Y11" s="6">
        <v>8.4900000000000003E-2</v>
      </c>
      <c r="Z11" s="6">
        <v>8.8999999999999996E-2</v>
      </c>
      <c r="AA11" s="6">
        <v>9.3700000000000006E-2</v>
      </c>
      <c r="AB11" s="6">
        <v>9.3700000000000006E-2</v>
      </c>
      <c r="AC11" s="6">
        <v>9.7600000000000006E-2</v>
      </c>
      <c r="AD11" s="6">
        <v>0.1013</v>
      </c>
      <c r="AE11" s="6">
        <v>9.9099999999999994E-2</v>
      </c>
      <c r="AF11" s="6">
        <v>9.8100000000000007E-2</v>
      </c>
      <c r="AG11" s="6">
        <v>9.8000000000000004E-2</v>
      </c>
      <c r="AH11" s="6">
        <v>9.8799999999999999E-2</v>
      </c>
      <c r="AI11" s="6">
        <v>9.9400000000000002E-2</v>
      </c>
      <c r="AJ11" s="6">
        <v>0.1007</v>
      </c>
      <c r="AK11" s="6">
        <v>9.98E-2</v>
      </c>
      <c r="AL11" s="7">
        <v>0.10145999999999999</v>
      </c>
      <c r="AM11" s="7">
        <v>0.10158</v>
      </c>
      <c r="AN11" s="7">
        <v>9.9779999999999994E-2</v>
      </c>
      <c r="AO11" s="6">
        <v>0.10075000000000001</v>
      </c>
      <c r="AP11" s="6">
        <v>0.10367</v>
      </c>
      <c r="AQ11" s="6">
        <v>0.10395</v>
      </c>
    </row>
    <row r="12" spans="1:43" ht="12" customHeight="1" x14ac:dyDescent="0.2">
      <c r="A12" s="8" t="s">
        <v>1</v>
      </c>
      <c r="B12" s="6">
        <v>4.8099999999999997E-2</v>
      </c>
      <c r="C12" s="6">
        <v>4.6699999999999998E-2</v>
      </c>
      <c r="D12" s="6">
        <v>4.58E-2</v>
      </c>
      <c r="E12" s="6">
        <v>4.3200000000000002E-2</v>
      </c>
      <c r="F12" s="6">
        <v>4.0300000000000002E-2</v>
      </c>
      <c r="G12" s="6">
        <v>3.8899999999999997E-2</v>
      </c>
      <c r="H12" s="6">
        <v>3.9800000000000002E-2</v>
      </c>
      <c r="I12" s="6">
        <v>3.9100000000000003E-2</v>
      </c>
      <c r="J12" s="6">
        <v>4.02E-2</v>
      </c>
      <c r="K12" s="6">
        <v>3.9800000000000002E-2</v>
      </c>
      <c r="L12" s="6">
        <v>3.9800000000000002E-2</v>
      </c>
      <c r="M12" s="6">
        <v>3.9199999999999999E-2</v>
      </c>
      <c r="N12" s="6">
        <v>4.1399999999999999E-2</v>
      </c>
      <c r="O12" s="6">
        <v>4.2599999999999999E-2</v>
      </c>
      <c r="P12" s="6">
        <v>4.3200000000000002E-2</v>
      </c>
      <c r="Q12" s="6">
        <v>4.2599999999999999E-2</v>
      </c>
      <c r="R12" s="6">
        <v>4.1799999999999997E-2</v>
      </c>
      <c r="S12" s="6">
        <v>4.0399999999999998E-2</v>
      </c>
      <c r="T12" s="6">
        <v>3.9399999999999998E-2</v>
      </c>
      <c r="U12" s="6">
        <v>3.9199999999999999E-2</v>
      </c>
      <c r="V12" s="6">
        <v>4.0399999999999998E-2</v>
      </c>
      <c r="W12" s="6">
        <v>4.19E-2</v>
      </c>
      <c r="X12" s="6">
        <v>4.19E-2</v>
      </c>
      <c r="Y12" s="6">
        <v>4.2999999999999997E-2</v>
      </c>
      <c r="Z12" s="6">
        <v>4.3999999999999997E-2</v>
      </c>
      <c r="AA12" s="6">
        <v>4.53E-2</v>
      </c>
      <c r="AB12" s="6">
        <v>4.53E-2</v>
      </c>
      <c r="AC12" s="6">
        <v>4.5400000000000003E-2</v>
      </c>
      <c r="AD12" s="6">
        <v>4.8800000000000003E-2</v>
      </c>
      <c r="AE12" s="6">
        <v>0.05</v>
      </c>
      <c r="AF12" s="6">
        <v>5.2299999999999999E-2</v>
      </c>
      <c r="AG12" s="6">
        <v>4.9700000000000001E-2</v>
      </c>
      <c r="AH12" s="6">
        <v>5.1499999999999997E-2</v>
      </c>
      <c r="AI12" s="6">
        <v>4.9700000000000001E-2</v>
      </c>
      <c r="AJ12" s="6">
        <v>5.0099999999999999E-2</v>
      </c>
      <c r="AK12" s="6">
        <v>5.1999999999999998E-2</v>
      </c>
      <c r="AL12" s="7">
        <v>5.6640000000000003E-2</v>
      </c>
      <c r="AM12" s="7">
        <v>5.6469999999999999E-2</v>
      </c>
      <c r="AN12" s="7">
        <v>5.9060000000000001E-2</v>
      </c>
      <c r="AO12" s="6">
        <v>6.0569999999999999E-2</v>
      </c>
      <c r="AP12" s="6">
        <v>6.0819999999999999E-2</v>
      </c>
      <c r="AQ12" s="6">
        <v>5.9020000000000003E-2</v>
      </c>
    </row>
    <row r="13" spans="1:43" ht="12" customHeight="1" x14ac:dyDescent="0.2">
      <c r="A13" s="5" t="s">
        <v>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</sheetData>
  <mergeCells count="4">
    <mergeCell ref="A13:AQ13"/>
    <mergeCell ref="A5:AQ5"/>
    <mergeCell ref="A1:AQ1"/>
    <mergeCell ref="A2:AQ2"/>
  </mergeCells>
  <pageMargins left="0.25" right="0.25" top="0.75" bottom="0.75" header="0.3" footer="0.3"/>
  <pageSetup scale="57" fitToHeight="0" orientation="landscape" r:id="rId1"/>
  <headerFooter alignWithMargins="0">
    <oddFooter>&amp;L&amp;F&amp;CPage &amp;P of &amp;N&amp;RDate Printed: 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3944DFD51C9246BFF8A32D97578E98" ma:contentTypeVersion="18" ma:contentTypeDescription="Create a new document." ma:contentTypeScope="" ma:versionID="b0ca2d31e56647156413557120a813d2">
  <xsd:schema xmlns:xsd="http://www.w3.org/2001/XMLSchema" xmlns:xs="http://www.w3.org/2001/XMLSchema" xmlns:p="http://schemas.microsoft.com/office/2006/metadata/properties" xmlns:ns2="697cabd6-4dd2-4362-9bba-23557a2ca46d" xmlns:ns3="40bc881d-2c41-4026-adf0-1b3cceb8c01f" targetNamespace="http://schemas.microsoft.com/office/2006/metadata/properties" ma:root="true" ma:fieldsID="abeaf50d045953eb1757de49c41d5beb" ns2:_="" ns3:_="">
    <xsd:import namespace="697cabd6-4dd2-4362-9bba-23557a2ca46d"/>
    <xsd:import namespace="40bc881d-2c41-4026-adf0-1b3cceb8c0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Dateand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abd6-4dd2-4362-9bba-23557a2ca4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31da6f4-e52d-49d7-b108-9c7783d774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andtime" ma:index="24" nillable="true" ma:displayName="Date and time" ma:format="DateOnly" ma:internalName="Dateand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bc881d-2c41-4026-adf0-1b3cceb8c01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6b10eb3-6c74-4d98-809a-d6be3608c47d}" ma:internalName="TaxCatchAll" ma:showField="CatchAllData" ma:web="40bc881d-2c41-4026-adf0-1b3cceb8c0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andtime xmlns="697cabd6-4dd2-4362-9bba-23557a2ca46d" xsi:nil="true"/>
    <TaxCatchAll xmlns="40bc881d-2c41-4026-adf0-1b3cceb8c01f" xsi:nil="true"/>
    <lcf76f155ced4ddcb4097134ff3c332f xmlns="697cabd6-4dd2-4362-9bba-23557a2ca46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9A1A15B-1AEE-4E5C-B855-CC0B15DBB604}"/>
</file>

<file path=customXml/itemProps2.xml><?xml version="1.0" encoding="utf-8"?>
<ds:datastoreItem xmlns:ds="http://schemas.openxmlformats.org/officeDocument/2006/customXml" ds:itemID="{3729564C-C185-464B-A475-AC644CCAD9D8}"/>
</file>

<file path=customXml/itemProps3.xml><?xml version="1.0" encoding="utf-8"?>
<ds:datastoreItem xmlns:ds="http://schemas.openxmlformats.org/officeDocument/2006/customXml" ds:itemID="{8C18CF81-3663-42B9-9332-CF87083941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FAM2.A SE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Solinsky, Jason</dc:creator>
  <cp:lastModifiedBy>Solinsky, Jason</cp:lastModifiedBy>
  <dcterms:created xsi:type="dcterms:W3CDTF">2023-06-01T18:57:15Z</dcterms:created>
  <dcterms:modified xsi:type="dcterms:W3CDTF">2023-06-01T18:57:31Z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0x010100773944DFD51C9246BFF8A32D97578E98</vt:lpwstr>
  </property>
</Properties>
</file>